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3080"/>
  </bookViews>
  <sheets>
    <sheet name="ВРП по ВЭД" sheetId="1" r:id="rId1"/>
  </sheets>
  <definedNames>
    <definedName name="OLE_LINK1" localSheetId="0">'ВРП по ВЭД'!$A$128</definedName>
  </definedNames>
  <calcPr calcId="145621"/>
</workbook>
</file>

<file path=xl/calcChain.xml><?xml version="1.0" encoding="utf-8"?>
<calcChain xmlns="http://schemas.openxmlformats.org/spreadsheetml/2006/main">
  <c r="G141" i="1" l="1"/>
  <c r="G142" i="1"/>
  <c r="G143" i="1"/>
  <c r="G144" i="1"/>
  <c r="G145" i="1"/>
  <c r="G151" i="1" l="1"/>
  <c r="G139" i="1"/>
  <c r="G133" i="1"/>
  <c r="G127" i="1"/>
  <c r="G121" i="1"/>
  <c r="G115" i="1"/>
  <c r="G109" i="1"/>
  <c r="G103" i="1"/>
  <c r="G97" i="1"/>
  <c r="G91" i="1"/>
  <c r="G85" i="1"/>
  <c r="G79" i="1"/>
  <c r="G73" i="1"/>
  <c r="G67" i="1"/>
  <c r="G61" i="1"/>
  <c r="G54" i="1"/>
  <c r="G48" i="1"/>
  <c r="G42" i="1"/>
  <c r="G36" i="1"/>
  <c r="G30" i="1"/>
  <c r="G24" i="1"/>
  <c r="G11" i="1"/>
  <c r="G18" i="1"/>
  <c r="G150" i="1" l="1"/>
  <c r="G53" i="1" l="1"/>
  <c r="G10" i="1"/>
  <c r="G132" i="1"/>
  <c r="G126" i="1"/>
  <c r="G120" i="1"/>
  <c r="G114" i="1"/>
  <c r="G108" i="1"/>
  <c r="G102" i="1"/>
  <c r="G96" i="1"/>
  <c r="G90" i="1"/>
  <c r="G84" i="1"/>
  <c r="G78" i="1"/>
  <c r="G72" i="1"/>
  <c r="G66" i="1"/>
  <c r="G60" i="1"/>
  <c r="G47" i="1"/>
  <c r="G41" i="1"/>
  <c r="G35" i="1"/>
  <c r="G29" i="1"/>
  <c r="G23" i="1"/>
  <c r="G17" i="1"/>
  <c r="G138" i="1"/>
  <c r="G52" i="1"/>
  <c r="G9" i="1"/>
  <c r="G131" i="1"/>
  <c r="G125" i="1"/>
  <c r="G119" i="1"/>
  <c r="G113" i="1"/>
  <c r="G107" i="1"/>
  <c r="G101" i="1"/>
  <c r="G95" i="1"/>
  <c r="G89" i="1"/>
  <c r="G83" i="1"/>
  <c r="G77" i="1"/>
  <c r="G71" i="1"/>
  <c r="G65" i="1"/>
  <c r="G59" i="1"/>
  <c r="G46" i="1" l="1"/>
  <c r="G40" i="1"/>
  <c r="G34" i="1"/>
  <c r="G28" i="1"/>
  <c r="G22" i="1"/>
  <c r="G16" i="1"/>
  <c r="G137" i="1"/>
  <c r="G149" i="1"/>
  <c r="G148" i="1"/>
  <c r="G136" i="1"/>
  <c r="G51" i="1"/>
  <c r="G8" i="1"/>
  <c r="G130" i="1"/>
  <c r="G124" i="1"/>
  <c r="G118" i="1"/>
  <c r="G112" i="1"/>
  <c r="G106" i="1"/>
  <c r="G100" i="1"/>
  <c r="G94" i="1"/>
  <c r="G88" i="1"/>
  <c r="G82" i="1"/>
  <c r="G76" i="1"/>
  <c r="G70" i="1"/>
  <c r="G64" i="1"/>
  <c r="G58" i="1"/>
  <c r="G45" i="1"/>
  <c r="G39" i="1"/>
  <c r="G33" i="1"/>
  <c r="G27" i="1"/>
  <c r="G21" i="1"/>
  <c r="G15" i="1"/>
  <c r="G50" i="1"/>
  <c r="G147" i="1"/>
  <c r="G135" i="1"/>
  <c r="G129" i="1"/>
  <c r="G123" i="1"/>
  <c r="G117" i="1"/>
  <c r="G111" i="1"/>
  <c r="G105" i="1"/>
  <c r="G99" i="1"/>
  <c r="G93" i="1"/>
  <c r="G87" i="1"/>
  <c r="G81" i="1"/>
  <c r="G75" i="1"/>
  <c r="G69" i="1"/>
  <c r="G63" i="1"/>
  <c r="G57" i="1"/>
  <c r="G44" i="1"/>
  <c r="G38" i="1"/>
  <c r="G32" i="1"/>
  <c r="G20" i="1"/>
  <c r="G14" i="1"/>
  <c r="G26" i="1"/>
  <c r="G7" i="1"/>
</calcChain>
</file>

<file path=xl/sharedStrings.xml><?xml version="1.0" encoding="utf-8"?>
<sst xmlns="http://schemas.openxmlformats.org/spreadsheetml/2006/main" count="34" uniqueCount="33">
  <si>
    <t>I</t>
  </si>
  <si>
    <t>II</t>
  </si>
  <si>
    <t>III</t>
  </si>
  <si>
    <t>IV</t>
  </si>
  <si>
    <t>I – IV</t>
  </si>
  <si>
    <t>Сфера производства</t>
  </si>
  <si>
    <t>в том числе:</t>
  </si>
  <si>
    <t>сельское, лесное и рыбное хозяйство</t>
  </si>
  <si>
    <t>горнодобывающая промышленность</t>
  </si>
  <si>
    <t>обрабатывающая промышленность</t>
  </si>
  <si>
    <t>снабжение электроэнергией, газом, паром, горячей водой и кондиционированным воздухом</t>
  </si>
  <si>
    <t>водоснабжение; сбор, обработка и удаление отходов, деятельность по ликвидации загрязнений</t>
  </si>
  <si>
    <t>строительство</t>
  </si>
  <si>
    <t>Сфера услуг</t>
  </si>
  <si>
    <t>оптовая и розничная торговля; ремонт автомобилей и мотоциклов</t>
  </si>
  <si>
    <t>транспортная деятельность, складирование, почтовая и курьерская деятельность</t>
  </si>
  <si>
    <t>услуги по временному проживанию и питанию</t>
  </si>
  <si>
    <t>информация и связь</t>
  </si>
  <si>
    <t>финансовая и страховая деятельность</t>
  </si>
  <si>
    <t>операции с недвижимым имуществом</t>
  </si>
  <si>
    <t>профессиональная, научная и техническая деятельность</t>
  </si>
  <si>
    <t>деятельность в сфере административных и вспомогательных услуг</t>
  </si>
  <si>
    <t>государственное управление</t>
  </si>
  <si>
    <t>образование</t>
  </si>
  <si>
    <t>здравоохранение и социальные услуги</t>
  </si>
  <si>
    <t>творчество, спорт, развлечения и отдых</t>
  </si>
  <si>
    <t>предоставление прочих видов услуг</t>
  </si>
  <si>
    <t>Итого по видам экономической деятельности</t>
  </si>
  <si>
    <t>* Данные приведены в фактически действовавших ценах, с 2016 года – в масштабе цен, действующем
с 1 июля 2016 г. (уменьшение в 10 000 раз).</t>
  </si>
  <si>
    <t>Валовой региональный продукт  по видам экономической деятельности *</t>
  </si>
  <si>
    <t>Валовой региональный продукт</t>
  </si>
  <si>
    <t>Чистые налоги на продукты</t>
  </si>
  <si>
    <t>(в текущих ценах; 2015 г. - миллиардов рублей, с 2016 г. – миллионов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</si>
</sst>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164" fontId="6" fillId="0" borderId="0" xfId="0" applyNumberFormat="1" applyFont="1" applyAlignment="1" applyProtection="1">
      <alignment horizontal="right" vertical="center" wrapText="1" indent="1"/>
      <protection locked="0"/>
    </xf>
    <xf numFmtId="164" fontId="6" fillId="0" borderId="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" xfId="0" applyNumberFormat="1" applyFont="1" applyBorder="1" applyAlignment="1" applyProtection="1">
      <alignment horizontal="right" vertical="center" wrapText="1" indent="1"/>
      <protection locked="0"/>
    </xf>
    <xf numFmtId="0" fontId="3" fillId="0" borderId="4" xfId="0" applyFont="1" applyBorder="1" applyAlignment="1">
      <alignment vertical="center" wrapText="1"/>
    </xf>
    <xf numFmtId="164" fontId="6" fillId="2" borderId="0" xfId="0" applyNumberFormat="1" applyFont="1" applyFill="1" applyAlignment="1" applyProtection="1">
      <alignment horizontal="right" vertical="center" wrapText="1" indent="1"/>
      <protection locked="0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0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8" xfId="0" applyFont="1" applyBorder="1" applyAlignment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4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0" xfId="0" applyFont="1" applyFill="1"/>
    <xf numFmtId="164" fontId="7" fillId="2" borderId="0" xfId="0" applyNumberFormat="1" applyFont="1" applyFill="1"/>
    <xf numFmtId="164" fontId="7" fillId="2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abSelected="1" workbookViewId="0">
      <selection activeCell="E138" sqref="E138"/>
    </sheetView>
  </sheetViews>
  <sheetFormatPr defaultRowHeight="15" x14ac:dyDescent="0.25"/>
  <cols>
    <col min="1" max="1" width="30.7109375" customWidth="1"/>
    <col min="2" max="6" width="13.7109375" customWidth="1"/>
    <col min="7" max="7" width="10.85546875" style="32" customWidth="1"/>
  </cols>
  <sheetData>
    <row r="1" spans="1:7" ht="20.100000000000001" customHeight="1" x14ac:dyDescent="0.25">
      <c r="A1" s="30" t="s">
        <v>29</v>
      </c>
      <c r="B1" s="30"/>
      <c r="C1" s="30"/>
      <c r="D1" s="30"/>
      <c r="E1" s="30"/>
      <c r="F1" s="30"/>
    </row>
    <row r="2" spans="1:7" ht="15" customHeight="1" x14ac:dyDescent="0.25">
      <c r="A2" s="10"/>
    </row>
    <row r="3" spans="1:7" ht="15" customHeight="1" x14ac:dyDescent="0.25">
      <c r="A3" s="31" t="s">
        <v>32</v>
      </c>
      <c r="B3" s="31"/>
      <c r="C3" s="31"/>
      <c r="D3" s="31"/>
      <c r="E3" s="31"/>
      <c r="F3" s="31"/>
    </row>
    <row r="4" spans="1:7" ht="15" customHeight="1" thickBot="1" x14ac:dyDescent="0.3">
      <c r="A4" s="1"/>
    </row>
    <row r="5" spans="1:7" ht="15.75" thickBot="1" x14ac:dyDescent="0.3">
      <c r="A5" s="2"/>
      <c r="B5" s="3" t="s">
        <v>0</v>
      </c>
      <c r="C5" s="2" t="s">
        <v>1</v>
      </c>
      <c r="D5" s="3" t="s">
        <v>2</v>
      </c>
      <c r="E5" s="4" t="s">
        <v>3</v>
      </c>
      <c r="F5" s="2" t="s">
        <v>4</v>
      </c>
    </row>
    <row r="6" spans="1:7" x14ac:dyDescent="0.25">
      <c r="A6" s="5" t="s">
        <v>5</v>
      </c>
      <c r="B6" s="12"/>
      <c r="C6" s="13"/>
      <c r="D6" s="14"/>
      <c r="E6" s="14"/>
      <c r="F6" s="14"/>
    </row>
    <row r="7" spans="1:7" x14ac:dyDescent="0.25">
      <c r="A7" s="6">
        <v>2015</v>
      </c>
      <c r="B7" s="16">
        <v>12252.1</v>
      </c>
      <c r="C7" s="17">
        <v>11816.2</v>
      </c>
      <c r="D7" s="18">
        <v>15599.5</v>
      </c>
      <c r="E7" s="18">
        <v>12006.2</v>
      </c>
      <c r="F7" s="18">
        <v>51674</v>
      </c>
      <c r="G7" s="33">
        <f>B7+C7+D7+E7</f>
        <v>51674</v>
      </c>
    </row>
    <row r="8" spans="1:7" x14ac:dyDescent="0.25">
      <c r="A8" s="6">
        <v>2016</v>
      </c>
      <c r="B8" s="16">
        <v>961.4</v>
      </c>
      <c r="C8" s="17">
        <v>1131.8</v>
      </c>
      <c r="D8" s="18">
        <v>1528</v>
      </c>
      <c r="E8" s="18">
        <v>1331.8</v>
      </c>
      <c r="F8" s="18">
        <v>4953.1000000000004</v>
      </c>
      <c r="G8" s="33">
        <f>B8+C8+D8+E8</f>
        <v>4953</v>
      </c>
    </row>
    <row r="9" spans="1:7" x14ac:dyDescent="0.25">
      <c r="A9" s="6">
        <v>2017</v>
      </c>
      <c r="B9" s="16">
        <v>1137.5999999999999</v>
      </c>
      <c r="C9" s="17">
        <v>1437.3</v>
      </c>
      <c r="D9" s="18">
        <v>1829.4</v>
      </c>
      <c r="E9" s="18">
        <v>1517.9</v>
      </c>
      <c r="F9" s="18">
        <v>5922.2</v>
      </c>
      <c r="G9" s="33">
        <f>B9+C9+D9+E9</f>
        <v>5922.1999999999989</v>
      </c>
    </row>
    <row r="10" spans="1:7" x14ac:dyDescent="0.25">
      <c r="A10" s="6">
        <v>2018</v>
      </c>
      <c r="B10" s="16">
        <v>1391.3</v>
      </c>
      <c r="C10" s="17">
        <v>1455.6</v>
      </c>
      <c r="D10" s="18">
        <v>2055.3000000000002</v>
      </c>
      <c r="E10" s="18">
        <v>1670</v>
      </c>
      <c r="F10" s="18">
        <v>6572.1</v>
      </c>
      <c r="G10" s="33">
        <f>B10+C10+D10+E10</f>
        <v>6572.2</v>
      </c>
    </row>
    <row r="11" spans="1:7" x14ac:dyDescent="0.25">
      <c r="A11" s="6">
        <v>2019</v>
      </c>
      <c r="B11" s="16">
        <v>1480.4</v>
      </c>
      <c r="C11" s="17">
        <v>1638.2</v>
      </c>
      <c r="D11" s="17">
        <v>2458.1999999999998</v>
      </c>
      <c r="E11" s="17">
        <v>1779.6</v>
      </c>
      <c r="F11" s="18">
        <v>7356.3</v>
      </c>
      <c r="G11" s="33">
        <f>B11+C11+D11+E11</f>
        <v>7356.4</v>
      </c>
    </row>
    <row r="12" spans="1:7" x14ac:dyDescent="0.25">
      <c r="A12" s="6" t="s">
        <v>6</v>
      </c>
      <c r="B12" s="16"/>
      <c r="C12" s="17"/>
      <c r="D12" s="16"/>
      <c r="E12" s="19"/>
      <c r="F12" s="17"/>
    </row>
    <row r="13" spans="1:7" ht="30" customHeight="1" x14ac:dyDescent="0.25">
      <c r="A13" s="7" t="s">
        <v>7</v>
      </c>
      <c r="B13" s="16"/>
      <c r="C13" s="17"/>
      <c r="D13" s="16"/>
      <c r="E13" s="19"/>
      <c r="F13" s="17"/>
    </row>
    <row r="14" spans="1:7" x14ac:dyDescent="0.25">
      <c r="A14" s="6">
        <v>2015</v>
      </c>
      <c r="B14" s="16">
        <v>960.4</v>
      </c>
      <c r="C14" s="17">
        <v>853.1</v>
      </c>
      <c r="D14" s="18">
        <v>4806.8</v>
      </c>
      <c r="E14" s="18">
        <v>2813.9</v>
      </c>
      <c r="F14" s="18">
        <v>9434.1</v>
      </c>
      <c r="G14" s="33">
        <f>B14+C14+D14+E14</f>
        <v>9434.2000000000007</v>
      </c>
    </row>
    <row r="15" spans="1:7" x14ac:dyDescent="0.25">
      <c r="A15" s="6">
        <v>2016</v>
      </c>
      <c r="B15" s="16">
        <v>91.1</v>
      </c>
      <c r="C15" s="17">
        <v>64.5</v>
      </c>
      <c r="D15" s="18">
        <v>597</v>
      </c>
      <c r="E15" s="18">
        <v>317.39999999999998</v>
      </c>
      <c r="F15" s="18">
        <v>1070</v>
      </c>
      <c r="G15" s="33">
        <f>B15+C15+D15+E15</f>
        <v>1070</v>
      </c>
    </row>
    <row r="16" spans="1:7" x14ac:dyDescent="0.25">
      <c r="A16" s="6">
        <v>2017</v>
      </c>
      <c r="B16" s="16">
        <v>115.7</v>
      </c>
      <c r="C16" s="17">
        <v>107.3</v>
      </c>
      <c r="D16" s="18">
        <v>745.2</v>
      </c>
      <c r="E16" s="18">
        <v>377.1</v>
      </c>
      <c r="F16" s="18">
        <v>1345.3</v>
      </c>
      <c r="G16" s="33">
        <f>B16+C16+D16+E16</f>
        <v>1345.3000000000002</v>
      </c>
    </row>
    <row r="17" spans="1:7" x14ac:dyDescent="0.25">
      <c r="A17" s="6">
        <v>2018</v>
      </c>
      <c r="B17" s="16">
        <v>135.30000000000001</v>
      </c>
      <c r="C17" s="17">
        <v>107.8</v>
      </c>
      <c r="D17" s="17">
        <v>698.2</v>
      </c>
      <c r="E17" s="18">
        <v>399.5</v>
      </c>
      <c r="F17" s="18">
        <v>1340.7</v>
      </c>
      <c r="G17" s="33">
        <f>B17+C17+D17+E17</f>
        <v>1340.8000000000002</v>
      </c>
    </row>
    <row r="18" spans="1:7" x14ac:dyDescent="0.25">
      <c r="A18" s="6">
        <v>2019</v>
      </c>
      <c r="B18" s="16">
        <v>151.9</v>
      </c>
      <c r="C18" s="17">
        <v>109.3</v>
      </c>
      <c r="D18" s="17">
        <v>772.5</v>
      </c>
      <c r="E18" s="17">
        <v>445.1</v>
      </c>
      <c r="F18" s="18">
        <v>1478.8</v>
      </c>
      <c r="G18" s="33">
        <f>B18+C18+D18+E18</f>
        <v>1478.8000000000002</v>
      </c>
    </row>
    <row r="19" spans="1:7" ht="30" customHeight="1" x14ac:dyDescent="0.25">
      <c r="A19" s="7" t="s">
        <v>8</v>
      </c>
      <c r="B19" s="16"/>
      <c r="C19" s="17"/>
      <c r="D19" s="16"/>
      <c r="E19" s="19"/>
      <c r="F19" s="17"/>
    </row>
    <row r="20" spans="1:7" x14ac:dyDescent="0.25">
      <c r="A20" s="6">
        <v>2015</v>
      </c>
      <c r="B20" s="16">
        <v>880.4</v>
      </c>
      <c r="C20" s="17">
        <v>1145.2</v>
      </c>
      <c r="D20" s="18">
        <v>881.9</v>
      </c>
      <c r="E20" s="18">
        <v>853.7</v>
      </c>
      <c r="F20" s="18">
        <v>3761.2</v>
      </c>
      <c r="G20" s="33">
        <f>B20+C20+D20+E20</f>
        <v>3761.2</v>
      </c>
    </row>
    <row r="21" spans="1:7" x14ac:dyDescent="0.25">
      <c r="A21" s="6">
        <v>2016</v>
      </c>
      <c r="B21" s="16">
        <v>73.599999999999994</v>
      </c>
      <c r="C21" s="17">
        <v>112.8</v>
      </c>
      <c r="D21" s="18">
        <v>121.2</v>
      </c>
      <c r="E21" s="18">
        <v>129</v>
      </c>
      <c r="F21" s="18">
        <v>436.7</v>
      </c>
      <c r="G21" s="33">
        <f>B21+C21+D21+E21</f>
        <v>436.59999999999997</v>
      </c>
    </row>
    <row r="22" spans="1:7" x14ac:dyDescent="0.25">
      <c r="A22" s="6">
        <v>2017</v>
      </c>
      <c r="B22" s="16">
        <v>125.8</v>
      </c>
      <c r="C22" s="17">
        <v>119</v>
      </c>
      <c r="D22" s="18">
        <v>131.30000000000001</v>
      </c>
      <c r="E22" s="18">
        <v>153.80000000000001</v>
      </c>
      <c r="F22" s="18">
        <v>529.9</v>
      </c>
      <c r="G22" s="33">
        <f>B22+C22+D22+E22</f>
        <v>529.90000000000009</v>
      </c>
    </row>
    <row r="23" spans="1:7" x14ac:dyDescent="0.25">
      <c r="A23" s="6">
        <v>2018</v>
      </c>
      <c r="B23" s="16">
        <v>158.30000000000001</v>
      </c>
      <c r="C23" s="17">
        <v>176.1</v>
      </c>
      <c r="D23" s="18">
        <v>181.3</v>
      </c>
      <c r="E23" s="18">
        <v>180.2</v>
      </c>
      <c r="F23" s="18">
        <v>695.9</v>
      </c>
      <c r="G23" s="33">
        <f>B23+C23+D23+E23</f>
        <v>695.90000000000009</v>
      </c>
    </row>
    <row r="24" spans="1:7" x14ac:dyDescent="0.25">
      <c r="A24" s="6">
        <v>2019</v>
      </c>
      <c r="B24" s="16">
        <v>171.5</v>
      </c>
      <c r="C24" s="17">
        <v>172.9</v>
      </c>
      <c r="D24" s="17">
        <v>155.1</v>
      </c>
      <c r="E24" s="17">
        <v>137.5</v>
      </c>
      <c r="F24" s="18">
        <v>637</v>
      </c>
      <c r="G24" s="33">
        <f>B24+C24+D24+E24</f>
        <v>637</v>
      </c>
    </row>
    <row r="25" spans="1:7" ht="30" customHeight="1" x14ac:dyDescent="0.25">
      <c r="A25" s="7" t="s">
        <v>9</v>
      </c>
      <c r="B25" s="16"/>
      <c r="C25" s="17"/>
      <c r="D25" s="17"/>
      <c r="E25" s="20"/>
      <c r="F25" s="17"/>
    </row>
    <row r="26" spans="1:7" x14ac:dyDescent="0.25">
      <c r="A26" s="6">
        <v>2015</v>
      </c>
      <c r="B26" s="16">
        <v>6107.3</v>
      </c>
      <c r="C26" s="17">
        <v>5868.1</v>
      </c>
      <c r="D26" s="18">
        <v>5366.6</v>
      </c>
      <c r="E26" s="18">
        <v>4357.2</v>
      </c>
      <c r="F26" s="18">
        <v>21699.1</v>
      </c>
      <c r="G26" s="33">
        <f>B26+C26+D26+E26</f>
        <v>21699.200000000001</v>
      </c>
    </row>
    <row r="27" spans="1:7" x14ac:dyDescent="0.25">
      <c r="A27" s="6">
        <v>2016</v>
      </c>
      <c r="B27" s="16">
        <v>454.6</v>
      </c>
      <c r="C27" s="17">
        <v>574</v>
      </c>
      <c r="D27" s="18">
        <v>450.6</v>
      </c>
      <c r="E27" s="18">
        <v>516.1</v>
      </c>
      <c r="F27" s="18">
        <v>1995.3</v>
      </c>
      <c r="G27" s="33">
        <f>B27+C27+D27+E27</f>
        <v>1995.2999999999997</v>
      </c>
    </row>
    <row r="28" spans="1:7" x14ac:dyDescent="0.25">
      <c r="A28" s="6">
        <v>2017</v>
      </c>
      <c r="B28" s="16">
        <v>556</v>
      </c>
      <c r="C28" s="17">
        <v>859.3</v>
      </c>
      <c r="D28" s="18">
        <v>582.29999999999995</v>
      </c>
      <c r="E28" s="18">
        <v>628.9</v>
      </c>
      <c r="F28" s="18">
        <v>2626.6</v>
      </c>
      <c r="G28" s="33">
        <f>B28+C28+D28+E28</f>
        <v>2626.5</v>
      </c>
    </row>
    <row r="29" spans="1:7" x14ac:dyDescent="0.25">
      <c r="A29" s="6">
        <v>2018</v>
      </c>
      <c r="B29" s="16">
        <v>707.9</v>
      </c>
      <c r="C29" s="17">
        <v>805.6</v>
      </c>
      <c r="D29" s="18">
        <v>817.5</v>
      </c>
      <c r="E29" s="17">
        <v>677.9</v>
      </c>
      <c r="F29" s="18">
        <v>3008.9</v>
      </c>
      <c r="G29" s="33">
        <f>B29+C29+D29+E29</f>
        <v>3008.9</v>
      </c>
    </row>
    <row r="30" spans="1:7" x14ac:dyDescent="0.25">
      <c r="A30" s="6">
        <v>2019</v>
      </c>
      <c r="B30" s="16">
        <v>711.9</v>
      </c>
      <c r="C30" s="17">
        <v>965</v>
      </c>
      <c r="D30" s="17">
        <v>1104.5</v>
      </c>
      <c r="E30" s="17">
        <v>741.1</v>
      </c>
      <c r="F30" s="18">
        <v>3522.5</v>
      </c>
      <c r="G30" s="33">
        <f>B30+C30+D30+E30</f>
        <v>3522.5</v>
      </c>
    </row>
    <row r="31" spans="1:7" ht="45" customHeight="1" x14ac:dyDescent="0.25">
      <c r="A31" s="7" t="s">
        <v>10</v>
      </c>
      <c r="B31" s="16"/>
      <c r="C31" s="17"/>
      <c r="D31" s="16"/>
      <c r="E31" s="19"/>
      <c r="F31" s="17"/>
    </row>
    <row r="32" spans="1:7" x14ac:dyDescent="0.25">
      <c r="A32" s="6">
        <v>2015</v>
      </c>
      <c r="B32" s="16">
        <v>1437.3</v>
      </c>
      <c r="C32" s="17">
        <v>1275.4000000000001</v>
      </c>
      <c r="D32" s="18">
        <v>1312</v>
      </c>
      <c r="E32" s="18">
        <v>1273.7</v>
      </c>
      <c r="F32" s="18">
        <v>5298.4</v>
      </c>
      <c r="G32" s="33">
        <f>B32+C32+D32+E32</f>
        <v>5298.4</v>
      </c>
    </row>
    <row r="33" spans="1:7" x14ac:dyDescent="0.25">
      <c r="A33" s="6">
        <v>2016</v>
      </c>
      <c r="B33" s="16">
        <v>187.9</v>
      </c>
      <c r="C33" s="17">
        <v>174.5</v>
      </c>
      <c r="D33" s="18">
        <v>166.9</v>
      </c>
      <c r="E33" s="18">
        <v>171.8</v>
      </c>
      <c r="F33" s="18">
        <v>701.1</v>
      </c>
      <c r="G33" s="33">
        <f>B33+C33+D33+E33</f>
        <v>701.09999999999991</v>
      </c>
    </row>
    <row r="34" spans="1:7" x14ac:dyDescent="0.25">
      <c r="A34" s="6">
        <v>2017</v>
      </c>
      <c r="B34" s="16">
        <v>182.3</v>
      </c>
      <c r="C34" s="17">
        <v>149.6</v>
      </c>
      <c r="D34" s="18">
        <v>147.4</v>
      </c>
      <c r="E34" s="18">
        <v>176</v>
      </c>
      <c r="F34" s="18">
        <v>655.29999999999995</v>
      </c>
      <c r="G34" s="33">
        <f>B34+C34+D34+E34</f>
        <v>655.29999999999995</v>
      </c>
    </row>
    <row r="35" spans="1:7" x14ac:dyDescent="0.25">
      <c r="A35" s="6">
        <v>2018</v>
      </c>
      <c r="B35" s="16">
        <v>206.5</v>
      </c>
      <c r="C35" s="17">
        <v>161.69999999999999</v>
      </c>
      <c r="D35" s="18">
        <v>160.9</v>
      </c>
      <c r="E35" s="18">
        <v>206</v>
      </c>
      <c r="F35" s="18">
        <v>735.1</v>
      </c>
      <c r="G35" s="33">
        <f>B35+C35+D35+E35</f>
        <v>735.1</v>
      </c>
    </row>
    <row r="36" spans="1:7" x14ac:dyDescent="0.25">
      <c r="A36" s="6">
        <v>2019</v>
      </c>
      <c r="B36" s="16">
        <v>229.8</v>
      </c>
      <c r="C36" s="17">
        <v>162.30000000000001</v>
      </c>
      <c r="D36" s="17">
        <v>156.6</v>
      </c>
      <c r="E36" s="17">
        <v>195.8</v>
      </c>
      <c r="F36" s="18">
        <v>744.5</v>
      </c>
      <c r="G36" s="33">
        <f>B36+C36+D36+E36</f>
        <v>744.5</v>
      </c>
    </row>
    <row r="37" spans="1:7" ht="54.95" customHeight="1" x14ac:dyDescent="0.25">
      <c r="A37" s="7" t="s">
        <v>11</v>
      </c>
      <c r="B37" s="16"/>
      <c r="C37" s="17"/>
      <c r="D37" s="16"/>
      <c r="E37" s="17"/>
      <c r="F37" s="18"/>
    </row>
    <row r="38" spans="1:7" x14ac:dyDescent="0.25">
      <c r="A38" s="6">
        <v>2015</v>
      </c>
      <c r="B38" s="16">
        <v>280.5</v>
      </c>
      <c r="C38" s="17">
        <v>292.5</v>
      </c>
      <c r="D38" s="18">
        <v>275.89999999999998</v>
      </c>
      <c r="E38" s="18">
        <v>260.3</v>
      </c>
      <c r="F38" s="18">
        <v>1109.2</v>
      </c>
      <c r="G38" s="33">
        <f>B38+C38+D38+E38</f>
        <v>1109.2</v>
      </c>
    </row>
    <row r="39" spans="1:7" x14ac:dyDescent="0.25">
      <c r="A39" s="6">
        <v>2016</v>
      </c>
      <c r="B39" s="16">
        <v>24.8</v>
      </c>
      <c r="C39" s="17">
        <v>29.4</v>
      </c>
      <c r="D39" s="18">
        <v>30</v>
      </c>
      <c r="E39" s="18">
        <v>28.5</v>
      </c>
      <c r="F39" s="18">
        <v>112.7</v>
      </c>
      <c r="G39" s="33">
        <f>B39+C39+D39+E39</f>
        <v>112.7</v>
      </c>
    </row>
    <row r="40" spans="1:7" x14ac:dyDescent="0.25">
      <c r="A40" s="6">
        <v>2017</v>
      </c>
      <c r="B40" s="16">
        <v>29.6</v>
      </c>
      <c r="C40" s="17">
        <v>31.6</v>
      </c>
      <c r="D40" s="18">
        <v>32.799999999999997</v>
      </c>
      <c r="E40" s="18">
        <v>31.5</v>
      </c>
      <c r="F40" s="18">
        <v>125.4</v>
      </c>
      <c r="G40" s="33">
        <f>B40+C40+D40+E40</f>
        <v>125.5</v>
      </c>
    </row>
    <row r="41" spans="1:7" x14ac:dyDescent="0.25">
      <c r="A41" s="6">
        <v>2018</v>
      </c>
      <c r="B41" s="16">
        <v>30.9</v>
      </c>
      <c r="C41" s="17">
        <v>34</v>
      </c>
      <c r="D41" s="18">
        <v>36.6</v>
      </c>
      <c r="E41" s="17">
        <v>33.5</v>
      </c>
      <c r="F41" s="18">
        <v>135</v>
      </c>
      <c r="G41" s="33">
        <f>B41+C41+D41+E41</f>
        <v>135</v>
      </c>
    </row>
    <row r="42" spans="1:7" x14ac:dyDescent="0.25">
      <c r="A42" s="6">
        <v>2019</v>
      </c>
      <c r="B42" s="16">
        <v>32.1</v>
      </c>
      <c r="C42" s="17">
        <v>34.200000000000003</v>
      </c>
      <c r="D42" s="17">
        <v>34.799999999999997</v>
      </c>
      <c r="E42" s="17">
        <v>33.5</v>
      </c>
      <c r="F42" s="18">
        <v>134.6</v>
      </c>
      <c r="G42" s="33">
        <f>B42+C42+D42+E42</f>
        <v>134.60000000000002</v>
      </c>
    </row>
    <row r="43" spans="1:7" ht="15" customHeight="1" x14ac:dyDescent="0.25">
      <c r="A43" s="7" t="s">
        <v>12</v>
      </c>
      <c r="B43" s="16"/>
      <c r="C43" s="17"/>
      <c r="D43" s="17"/>
      <c r="E43" s="20"/>
      <c r="F43" s="17"/>
    </row>
    <row r="44" spans="1:7" x14ac:dyDescent="0.25">
      <c r="A44" s="6">
        <v>2015</v>
      </c>
      <c r="B44" s="16">
        <v>2586.3000000000002</v>
      </c>
      <c r="C44" s="17">
        <v>2381.8000000000002</v>
      </c>
      <c r="D44" s="18">
        <v>2956.4</v>
      </c>
      <c r="E44" s="18">
        <v>2447.4</v>
      </c>
      <c r="F44" s="18">
        <v>10371.9</v>
      </c>
      <c r="G44" s="33">
        <f>B44+C44+D44+E44</f>
        <v>10371.9</v>
      </c>
    </row>
    <row r="45" spans="1:7" x14ac:dyDescent="0.25">
      <c r="A45" s="6">
        <v>2016</v>
      </c>
      <c r="B45" s="16">
        <v>129.4</v>
      </c>
      <c r="C45" s="17">
        <v>176.5</v>
      </c>
      <c r="D45" s="18">
        <v>162.4</v>
      </c>
      <c r="E45" s="18">
        <v>169.1</v>
      </c>
      <c r="F45" s="18">
        <v>637.4</v>
      </c>
      <c r="G45" s="33">
        <f>B45+C45+D45+E45</f>
        <v>637.4</v>
      </c>
    </row>
    <row r="46" spans="1:7" x14ac:dyDescent="0.25">
      <c r="A46" s="6">
        <v>2017</v>
      </c>
      <c r="B46" s="16">
        <v>128.1</v>
      </c>
      <c r="C46" s="17">
        <v>170.5</v>
      </c>
      <c r="D46" s="18">
        <v>190.5</v>
      </c>
      <c r="E46" s="18">
        <v>150.5</v>
      </c>
      <c r="F46" s="18">
        <v>639.70000000000005</v>
      </c>
      <c r="G46" s="33">
        <f>B46+C46+D46+E46</f>
        <v>639.6</v>
      </c>
    </row>
    <row r="47" spans="1:7" x14ac:dyDescent="0.25">
      <c r="A47" s="6">
        <v>2018</v>
      </c>
      <c r="B47" s="16">
        <v>152.4</v>
      </c>
      <c r="C47" s="17">
        <v>170.4</v>
      </c>
      <c r="D47" s="18">
        <v>160.80000000000001</v>
      </c>
      <c r="E47" s="17">
        <v>173</v>
      </c>
      <c r="F47" s="18">
        <v>656.5</v>
      </c>
      <c r="G47" s="33">
        <f>B47+C47+D47+E47</f>
        <v>656.6</v>
      </c>
    </row>
    <row r="48" spans="1:7" x14ac:dyDescent="0.25">
      <c r="A48" s="6">
        <v>2019</v>
      </c>
      <c r="B48" s="16">
        <v>183.1</v>
      </c>
      <c r="C48" s="17">
        <v>194.5</v>
      </c>
      <c r="D48" s="17">
        <v>234.6</v>
      </c>
      <c r="E48" s="17">
        <v>226.6</v>
      </c>
      <c r="F48" s="18">
        <v>838.8</v>
      </c>
      <c r="G48" s="33">
        <f>B48+C48+D48+E48</f>
        <v>838.80000000000007</v>
      </c>
    </row>
    <row r="49" spans="1:7" ht="15" customHeight="1" x14ac:dyDescent="0.25">
      <c r="A49" s="8" t="s">
        <v>13</v>
      </c>
      <c r="B49" s="16"/>
      <c r="C49" s="17"/>
      <c r="D49" s="16"/>
      <c r="E49" s="19"/>
      <c r="F49" s="17"/>
    </row>
    <row r="50" spans="1:7" x14ac:dyDescent="0.25">
      <c r="A50" s="6">
        <v>2015</v>
      </c>
      <c r="B50" s="16">
        <v>9244.2999999999993</v>
      </c>
      <c r="C50" s="17">
        <v>10551.1</v>
      </c>
      <c r="D50" s="18">
        <v>10664.2</v>
      </c>
      <c r="E50" s="18">
        <v>11509.6</v>
      </c>
      <c r="F50" s="18">
        <v>41969.1</v>
      </c>
      <c r="G50" s="33">
        <f>B50+C50+D50+E50</f>
        <v>41969.200000000004</v>
      </c>
    </row>
    <row r="51" spans="1:7" x14ac:dyDescent="0.25">
      <c r="A51" s="6">
        <v>2016</v>
      </c>
      <c r="B51" s="16">
        <v>1042.2</v>
      </c>
      <c r="C51" s="17">
        <v>1128.3</v>
      </c>
      <c r="D51" s="18">
        <v>1055.5</v>
      </c>
      <c r="E51" s="18">
        <v>1099.2</v>
      </c>
      <c r="F51" s="18">
        <v>4325.2</v>
      </c>
      <c r="G51" s="33">
        <f>B51+C51+D51+E51</f>
        <v>4325.2</v>
      </c>
    </row>
    <row r="52" spans="1:7" x14ac:dyDescent="0.25">
      <c r="A52" s="6">
        <v>2017</v>
      </c>
      <c r="B52" s="16">
        <v>1079.0999999999999</v>
      </c>
      <c r="C52" s="17">
        <v>1228.4000000000001</v>
      </c>
      <c r="D52" s="18">
        <v>1121.5</v>
      </c>
      <c r="E52" s="18">
        <v>1230.5999999999999</v>
      </c>
      <c r="F52" s="18">
        <v>4659.5</v>
      </c>
      <c r="G52" s="33">
        <f>B52+C52+D52+E52</f>
        <v>4659.6000000000004</v>
      </c>
    </row>
    <row r="53" spans="1:7" x14ac:dyDescent="0.25">
      <c r="A53" s="6">
        <v>2018</v>
      </c>
      <c r="B53" s="16">
        <v>1276.8</v>
      </c>
      <c r="C53" s="17">
        <v>1394.8</v>
      </c>
      <c r="D53" s="18">
        <v>1312.5</v>
      </c>
      <c r="E53" s="18">
        <v>1482.2</v>
      </c>
      <c r="F53" s="18">
        <v>5466.4</v>
      </c>
      <c r="G53" s="33">
        <f>B53+C53+D53+E53</f>
        <v>5466.3</v>
      </c>
    </row>
    <row r="54" spans="1:7" x14ac:dyDescent="0.25">
      <c r="A54" s="6">
        <v>2019</v>
      </c>
      <c r="B54" s="16">
        <v>1342.6</v>
      </c>
      <c r="C54" s="17">
        <v>1441.1</v>
      </c>
      <c r="D54" s="17">
        <v>1421</v>
      </c>
      <c r="E54" s="17">
        <v>1555.3</v>
      </c>
      <c r="F54" s="18">
        <v>5760</v>
      </c>
      <c r="G54" s="33">
        <f>B54+C54+D54+E54</f>
        <v>5760</v>
      </c>
    </row>
    <row r="55" spans="1:7" x14ac:dyDescent="0.25">
      <c r="A55" s="6" t="s">
        <v>6</v>
      </c>
      <c r="B55" s="16"/>
      <c r="C55" s="17"/>
      <c r="D55" s="16"/>
      <c r="E55" s="17"/>
      <c r="F55" s="18"/>
    </row>
    <row r="56" spans="1:7" ht="45" customHeight="1" x14ac:dyDescent="0.25">
      <c r="A56" s="7" t="s">
        <v>14</v>
      </c>
      <c r="B56" s="16"/>
      <c r="C56" s="17"/>
      <c r="D56" s="16"/>
      <c r="E56" s="19"/>
      <c r="F56" s="17"/>
    </row>
    <row r="57" spans="1:7" x14ac:dyDescent="0.25">
      <c r="A57" s="6">
        <v>2015</v>
      </c>
      <c r="B57" s="16">
        <v>1748.2</v>
      </c>
      <c r="C57" s="17">
        <v>2117.6999999999998</v>
      </c>
      <c r="D57" s="18">
        <v>2372.3000000000002</v>
      </c>
      <c r="E57" s="18">
        <v>2634.3</v>
      </c>
      <c r="F57" s="18">
        <v>8872.4</v>
      </c>
      <c r="G57" s="33">
        <f>B57+C57+D57+E57</f>
        <v>8872.5</v>
      </c>
    </row>
    <row r="58" spans="1:7" x14ac:dyDescent="0.25">
      <c r="A58" s="6">
        <v>2016</v>
      </c>
      <c r="B58" s="16">
        <v>180.7</v>
      </c>
      <c r="C58" s="17">
        <v>219.4</v>
      </c>
      <c r="D58" s="18">
        <v>211.3</v>
      </c>
      <c r="E58" s="18">
        <v>209.2</v>
      </c>
      <c r="F58" s="18">
        <v>820.6</v>
      </c>
      <c r="G58" s="33">
        <f>B58+C58+D58+E58</f>
        <v>820.60000000000014</v>
      </c>
    </row>
    <row r="59" spans="1:7" x14ac:dyDescent="0.25">
      <c r="A59" s="6">
        <v>2017</v>
      </c>
      <c r="B59" s="16">
        <v>156.30000000000001</v>
      </c>
      <c r="C59" s="17">
        <v>211.3</v>
      </c>
      <c r="D59" s="18">
        <v>204.5</v>
      </c>
      <c r="E59" s="18">
        <v>207.4</v>
      </c>
      <c r="F59" s="18">
        <v>779.5</v>
      </c>
      <c r="G59" s="33">
        <f>B59+C59+D59+E59</f>
        <v>779.5</v>
      </c>
    </row>
    <row r="60" spans="1:7" x14ac:dyDescent="0.25">
      <c r="A60" s="6">
        <v>2018</v>
      </c>
      <c r="B60" s="16">
        <v>196.4</v>
      </c>
      <c r="C60" s="17">
        <v>223.8</v>
      </c>
      <c r="D60" s="18">
        <v>233.9</v>
      </c>
      <c r="E60" s="18">
        <v>242.2</v>
      </c>
      <c r="F60" s="18">
        <v>896.3</v>
      </c>
      <c r="G60" s="33">
        <f>B60+C60+D60+E60</f>
        <v>896.3</v>
      </c>
    </row>
    <row r="61" spans="1:7" x14ac:dyDescent="0.25">
      <c r="A61" s="6">
        <v>2019</v>
      </c>
      <c r="B61" s="16">
        <v>213.6</v>
      </c>
      <c r="C61" s="17">
        <v>231.7</v>
      </c>
      <c r="D61" s="17">
        <v>249.4</v>
      </c>
      <c r="E61" s="17">
        <v>250.7</v>
      </c>
      <c r="F61" s="18">
        <v>945.4</v>
      </c>
      <c r="G61" s="33">
        <f>B61+C61+D61+E61</f>
        <v>945.39999999999986</v>
      </c>
    </row>
    <row r="62" spans="1:7" ht="45" customHeight="1" x14ac:dyDescent="0.25">
      <c r="A62" s="7" t="s">
        <v>15</v>
      </c>
      <c r="B62" s="16"/>
      <c r="C62" s="17"/>
      <c r="D62" s="16"/>
      <c r="E62" s="17"/>
      <c r="F62" s="18"/>
    </row>
    <row r="63" spans="1:7" x14ac:dyDescent="0.25">
      <c r="A63" s="6">
        <v>2015</v>
      </c>
      <c r="B63" s="16">
        <v>1799</v>
      </c>
      <c r="C63" s="17">
        <v>1861.1</v>
      </c>
      <c r="D63" s="18">
        <v>2079.1</v>
      </c>
      <c r="E63" s="18">
        <v>1800.2</v>
      </c>
      <c r="F63" s="18">
        <v>7539.3</v>
      </c>
      <c r="G63" s="33">
        <f>B63+C63+D63+E63</f>
        <v>7539.4</v>
      </c>
    </row>
    <row r="64" spans="1:7" x14ac:dyDescent="0.25">
      <c r="A64" s="6">
        <v>2016</v>
      </c>
      <c r="B64" s="16">
        <v>210.4</v>
      </c>
      <c r="C64" s="17">
        <v>206.7</v>
      </c>
      <c r="D64" s="18">
        <v>205.3</v>
      </c>
      <c r="E64" s="18">
        <v>174.1</v>
      </c>
      <c r="F64" s="18">
        <v>796.5</v>
      </c>
      <c r="G64" s="33">
        <f>B64+C64+D64+E64</f>
        <v>796.50000000000011</v>
      </c>
    </row>
    <row r="65" spans="1:7" x14ac:dyDescent="0.25">
      <c r="A65" s="6">
        <v>2017</v>
      </c>
      <c r="B65" s="16">
        <v>216.6</v>
      </c>
      <c r="C65" s="17">
        <v>232.3</v>
      </c>
      <c r="D65" s="18">
        <v>233.6</v>
      </c>
      <c r="E65" s="18">
        <v>218.4</v>
      </c>
      <c r="F65" s="18">
        <v>900.8</v>
      </c>
      <c r="G65" s="33">
        <f>B65+C65+D65+E65</f>
        <v>900.9</v>
      </c>
    </row>
    <row r="66" spans="1:7" x14ac:dyDescent="0.25">
      <c r="A66" s="6">
        <v>2018</v>
      </c>
      <c r="B66" s="16">
        <v>259.89999999999998</v>
      </c>
      <c r="C66" s="17">
        <v>262.7</v>
      </c>
      <c r="D66" s="18">
        <v>253.2</v>
      </c>
      <c r="E66" s="18">
        <v>271.10000000000002</v>
      </c>
      <c r="F66" s="18">
        <v>1046.9000000000001</v>
      </c>
      <c r="G66" s="33">
        <f>B66+C66+D66+E66</f>
        <v>1046.9000000000001</v>
      </c>
    </row>
    <row r="67" spans="1:7" x14ac:dyDescent="0.25">
      <c r="A67" s="6">
        <v>2019</v>
      </c>
      <c r="B67" s="16">
        <v>275.7</v>
      </c>
      <c r="C67" s="17">
        <v>245.2</v>
      </c>
      <c r="D67" s="17">
        <v>283.10000000000002</v>
      </c>
      <c r="E67" s="17">
        <v>287</v>
      </c>
      <c r="F67" s="18">
        <v>1091</v>
      </c>
      <c r="G67" s="33">
        <f>B67+C67+D67+E67</f>
        <v>1091</v>
      </c>
    </row>
    <row r="68" spans="1:7" ht="30" customHeight="1" x14ac:dyDescent="0.25">
      <c r="A68" s="7" t="s">
        <v>16</v>
      </c>
      <c r="B68" s="16"/>
      <c r="C68" s="17"/>
      <c r="D68" s="17"/>
      <c r="E68" s="17"/>
      <c r="F68" s="18"/>
    </row>
    <row r="69" spans="1:7" x14ac:dyDescent="0.25">
      <c r="A69" s="6">
        <v>2015</v>
      </c>
      <c r="B69" s="16">
        <v>151.30000000000001</v>
      </c>
      <c r="C69" s="17">
        <v>149.30000000000001</v>
      </c>
      <c r="D69" s="18">
        <v>162.1</v>
      </c>
      <c r="E69" s="18">
        <v>156.4</v>
      </c>
      <c r="F69" s="18">
        <v>619.20000000000005</v>
      </c>
      <c r="G69" s="33">
        <f>B69+C69+D69+E69</f>
        <v>619.1</v>
      </c>
    </row>
    <row r="70" spans="1:7" x14ac:dyDescent="0.25">
      <c r="A70" s="6">
        <v>2016</v>
      </c>
      <c r="B70" s="16">
        <v>14.6</v>
      </c>
      <c r="C70" s="17">
        <v>15.8</v>
      </c>
      <c r="D70" s="18">
        <v>14.7</v>
      </c>
      <c r="E70" s="18">
        <v>15.4</v>
      </c>
      <c r="F70" s="18">
        <v>60.5</v>
      </c>
      <c r="G70" s="33">
        <f>B70+C70+D70+E70</f>
        <v>60.499999999999993</v>
      </c>
    </row>
    <row r="71" spans="1:7" x14ac:dyDescent="0.25">
      <c r="A71" s="6">
        <v>2017</v>
      </c>
      <c r="B71" s="16">
        <v>15.4</v>
      </c>
      <c r="C71" s="17">
        <v>17</v>
      </c>
      <c r="D71" s="18">
        <v>17.8</v>
      </c>
      <c r="E71" s="18">
        <v>19.3</v>
      </c>
      <c r="F71" s="18">
        <v>69.400000000000006</v>
      </c>
      <c r="G71" s="33">
        <f>B71+C71+D71+E71</f>
        <v>69.5</v>
      </c>
    </row>
    <row r="72" spans="1:7" x14ac:dyDescent="0.25">
      <c r="A72" s="6">
        <v>2018</v>
      </c>
      <c r="B72" s="16">
        <v>16.2</v>
      </c>
      <c r="C72" s="17">
        <v>21</v>
      </c>
      <c r="D72" s="18">
        <v>18.2</v>
      </c>
      <c r="E72" s="18">
        <v>19</v>
      </c>
      <c r="F72" s="18">
        <v>74.3</v>
      </c>
      <c r="G72" s="33">
        <f>B72+C72+D72+E72</f>
        <v>74.400000000000006</v>
      </c>
    </row>
    <row r="73" spans="1:7" x14ac:dyDescent="0.25">
      <c r="A73" s="6">
        <v>2019</v>
      </c>
      <c r="B73" s="16">
        <v>16.8</v>
      </c>
      <c r="C73" s="17">
        <v>27.7</v>
      </c>
      <c r="D73" s="20">
        <v>23.1</v>
      </c>
      <c r="E73" s="17">
        <v>21.6</v>
      </c>
      <c r="F73" s="18">
        <v>89.1</v>
      </c>
      <c r="G73" s="33">
        <f>B73+C73+D73+E73</f>
        <v>89.199999999999989</v>
      </c>
    </row>
    <row r="74" spans="1:7" ht="15" customHeight="1" x14ac:dyDescent="0.25">
      <c r="A74" s="7" t="s">
        <v>17</v>
      </c>
      <c r="B74" s="16"/>
      <c r="C74" s="17"/>
      <c r="D74" s="16"/>
      <c r="E74" s="17"/>
      <c r="F74" s="18"/>
    </row>
    <row r="75" spans="1:7" x14ac:dyDescent="0.25">
      <c r="A75" s="6">
        <v>2015</v>
      </c>
      <c r="B75" s="16">
        <v>585.79999999999995</v>
      </c>
      <c r="C75" s="17">
        <v>598.9</v>
      </c>
      <c r="D75" s="18">
        <v>735.1</v>
      </c>
      <c r="E75" s="18">
        <v>719.4</v>
      </c>
      <c r="F75" s="18">
        <v>2639.2</v>
      </c>
      <c r="G75" s="33">
        <f>B75+C75+D75+E75</f>
        <v>2639.2</v>
      </c>
    </row>
    <row r="76" spans="1:7" x14ac:dyDescent="0.25">
      <c r="A76" s="6">
        <v>2016</v>
      </c>
      <c r="B76" s="16">
        <v>69</v>
      </c>
      <c r="C76" s="17">
        <v>69.8</v>
      </c>
      <c r="D76" s="18">
        <v>73.2</v>
      </c>
      <c r="E76" s="18">
        <v>76.3</v>
      </c>
      <c r="F76" s="18">
        <v>288.3</v>
      </c>
      <c r="G76" s="33">
        <f>B76+C76+D76+E76</f>
        <v>288.3</v>
      </c>
    </row>
    <row r="77" spans="1:7" x14ac:dyDescent="0.25">
      <c r="A77" s="6">
        <v>2017</v>
      </c>
      <c r="B77" s="16">
        <v>72.8</v>
      </c>
      <c r="C77" s="17">
        <v>82.6</v>
      </c>
      <c r="D77" s="18">
        <v>80.599999999999994</v>
      </c>
      <c r="E77" s="18">
        <v>78.900000000000006</v>
      </c>
      <c r="F77" s="18">
        <v>314.8</v>
      </c>
      <c r="G77" s="33">
        <f>B77+C77+D77+E77</f>
        <v>314.89999999999998</v>
      </c>
    </row>
    <row r="78" spans="1:7" x14ac:dyDescent="0.25">
      <c r="A78" s="6">
        <v>2018</v>
      </c>
      <c r="B78" s="16">
        <v>90.2</v>
      </c>
      <c r="C78" s="17">
        <v>95.1</v>
      </c>
      <c r="D78" s="18">
        <v>91.1</v>
      </c>
      <c r="E78" s="18">
        <v>91.9</v>
      </c>
      <c r="F78" s="18">
        <v>368.3</v>
      </c>
      <c r="G78" s="33">
        <f>B78+C78+D78+E78</f>
        <v>368.29999999999995</v>
      </c>
    </row>
    <row r="79" spans="1:7" x14ac:dyDescent="0.25">
      <c r="A79" s="6">
        <v>2019</v>
      </c>
      <c r="B79" s="16">
        <v>100.8</v>
      </c>
      <c r="C79" s="17">
        <v>107.1</v>
      </c>
      <c r="D79" s="17">
        <v>101.8</v>
      </c>
      <c r="E79" s="17">
        <v>102.7</v>
      </c>
      <c r="F79" s="18">
        <v>412.4</v>
      </c>
      <c r="G79" s="33">
        <f>B79+C79+D79+E79</f>
        <v>412.4</v>
      </c>
    </row>
    <row r="80" spans="1:7" ht="30" customHeight="1" x14ac:dyDescent="0.25">
      <c r="A80" s="7" t="s">
        <v>18</v>
      </c>
      <c r="B80" s="16"/>
      <c r="C80" s="17"/>
      <c r="D80" s="16"/>
      <c r="E80" s="19"/>
      <c r="F80" s="17"/>
    </row>
    <row r="81" spans="1:7" x14ac:dyDescent="0.25">
      <c r="A81" s="6">
        <v>2015</v>
      </c>
      <c r="B81" s="16">
        <v>698.6</v>
      </c>
      <c r="C81" s="17">
        <v>807</v>
      </c>
      <c r="D81" s="18">
        <v>622.4</v>
      </c>
      <c r="E81" s="18">
        <v>912.3</v>
      </c>
      <c r="F81" s="18">
        <v>3040.3</v>
      </c>
      <c r="G81" s="33">
        <f>B81+C81+D81+E81</f>
        <v>3040.3</v>
      </c>
    </row>
    <row r="82" spans="1:7" x14ac:dyDescent="0.25">
      <c r="A82" s="6">
        <v>2016</v>
      </c>
      <c r="B82" s="16">
        <v>101.8</v>
      </c>
      <c r="C82" s="17">
        <v>89</v>
      </c>
      <c r="D82" s="18">
        <v>79.5</v>
      </c>
      <c r="E82" s="18">
        <v>80.099999999999994</v>
      </c>
      <c r="F82" s="18">
        <v>350.3</v>
      </c>
      <c r="G82" s="33">
        <f>B82+C82+D82+E82</f>
        <v>350.4</v>
      </c>
    </row>
    <row r="83" spans="1:7" x14ac:dyDescent="0.25">
      <c r="A83" s="6">
        <v>2017</v>
      </c>
      <c r="B83" s="16">
        <v>102.8</v>
      </c>
      <c r="C83" s="17">
        <v>87.2</v>
      </c>
      <c r="D83" s="18">
        <v>91.1</v>
      </c>
      <c r="E83" s="18">
        <v>89.7</v>
      </c>
      <c r="F83" s="18">
        <v>370.8</v>
      </c>
      <c r="G83" s="33">
        <f>B83+C83+D83+E83</f>
        <v>370.8</v>
      </c>
    </row>
    <row r="84" spans="1:7" x14ac:dyDescent="0.25">
      <c r="A84" s="6">
        <v>2018</v>
      </c>
      <c r="B84" s="16">
        <v>92.1</v>
      </c>
      <c r="C84" s="17">
        <v>81.900000000000006</v>
      </c>
      <c r="D84" s="18">
        <v>82.9</v>
      </c>
      <c r="E84" s="18">
        <v>82.4</v>
      </c>
      <c r="F84" s="18">
        <v>339.2</v>
      </c>
      <c r="G84" s="33">
        <f>B84+C84+D84+E84</f>
        <v>339.29999999999995</v>
      </c>
    </row>
    <row r="85" spans="1:7" x14ac:dyDescent="0.25">
      <c r="A85" s="6">
        <v>2019</v>
      </c>
      <c r="B85" s="16">
        <v>95.9</v>
      </c>
      <c r="C85" s="17">
        <v>82</v>
      </c>
      <c r="D85" s="17">
        <v>80.7</v>
      </c>
      <c r="E85" s="17">
        <v>82.5</v>
      </c>
      <c r="F85" s="18">
        <v>341.1</v>
      </c>
      <c r="G85" s="33">
        <f>B85+C85+D85+E85</f>
        <v>341.1</v>
      </c>
    </row>
    <row r="86" spans="1:7" ht="30" customHeight="1" x14ac:dyDescent="0.25">
      <c r="A86" s="7" t="s">
        <v>19</v>
      </c>
      <c r="B86" s="16"/>
      <c r="C86" s="17"/>
      <c r="D86" s="16"/>
      <c r="E86" s="19"/>
      <c r="F86" s="17"/>
    </row>
    <row r="87" spans="1:7" x14ac:dyDescent="0.25">
      <c r="A87" s="6">
        <v>2015</v>
      </c>
      <c r="B87" s="16">
        <v>1062.3</v>
      </c>
      <c r="C87" s="17">
        <v>1186</v>
      </c>
      <c r="D87" s="18">
        <v>1281.3</v>
      </c>
      <c r="E87" s="18">
        <v>1347.3</v>
      </c>
      <c r="F87" s="18">
        <v>4876.8999999999996</v>
      </c>
      <c r="G87" s="33">
        <f>B87+C87+D87+E87</f>
        <v>4876.9000000000005</v>
      </c>
    </row>
    <row r="88" spans="1:7" x14ac:dyDescent="0.25">
      <c r="A88" s="6">
        <v>2016</v>
      </c>
      <c r="B88" s="16">
        <v>133.69999999999999</v>
      </c>
      <c r="C88" s="17">
        <v>119.8</v>
      </c>
      <c r="D88" s="18">
        <v>135</v>
      </c>
      <c r="E88" s="18">
        <v>147.9</v>
      </c>
      <c r="F88" s="18">
        <v>536.4</v>
      </c>
      <c r="G88" s="33">
        <f>B88+C88+D88+E88</f>
        <v>536.4</v>
      </c>
    </row>
    <row r="89" spans="1:7" x14ac:dyDescent="0.25">
      <c r="A89" s="6">
        <v>2017</v>
      </c>
      <c r="B89" s="16">
        <v>142</v>
      </c>
      <c r="C89" s="17">
        <v>152.9</v>
      </c>
      <c r="D89" s="18">
        <v>130.30000000000001</v>
      </c>
      <c r="E89" s="18">
        <v>159</v>
      </c>
      <c r="F89" s="18">
        <v>584.1</v>
      </c>
      <c r="G89" s="33">
        <f>B89+C89+D89+E89</f>
        <v>584.20000000000005</v>
      </c>
    </row>
    <row r="90" spans="1:7" x14ac:dyDescent="0.25">
      <c r="A90" s="6">
        <v>2018</v>
      </c>
      <c r="B90" s="16">
        <v>151.69999999999999</v>
      </c>
      <c r="C90" s="17">
        <v>159.30000000000001</v>
      </c>
      <c r="D90" s="18">
        <v>154.30000000000001</v>
      </c>
      <c r="E90" s="18">
        <v>173.2</v>
      </c>
      <c r="F90" s="18">
        <v>638.5</v>
      </c>
      <c r="G90" s="33">
        <f>B90+C90+D90+E90</f>
        <v>638.5</v>
      </c>
    </row>
    <row r="91" spans="1:7" x14ac:dyDescent="0.25">
      <c r="A91" s="6">
        <v>2019</v>
      </c>
      <c r="B91" s="16">
        <v>172.5</v>
      </c>
      <c r="C91" s="17">
        <v>169.4</v>
      </c>
      <c r="D91" s="17">
        <v>185.4</v>
      </c>
      <c r="E91" s="17">
        <v>192.9</v>
      </c>
      <c r="F91" s="18">
        <v>720.1</v>
      </c>
      <c r="G91" s="33">
        <f>B91+C91+D91+E91</f>
        <v>720.19999999999993</v>
      </c>
    </row>
    <row r="92" spans="1:7" ht="30" customHeight="1" x14ac:dyDescent="0.25">
      <c r="A92" s="7" t="s">
        <v>20</v>
      </c>
      <c r="B92" s="16"/>
      <c r="C92" s="17"/>
      <c r="D92" s="16"/>
      <c r="E92" s="17"/>
      <c r="F92" s="18"/>
    </row>
    <row r="93" spans="1:7" x14ac:dyDescent="0.25">
      <c r="A93" s="6">
        <v>2015</v>
      </c>
      <c r="B93" s="16">
        <v>442.5</v>
      </c>
      <c r="C93" s="17">
        <v>507.4</v>
      </c>
      <c r="D93" s="18">
        <v>565.1</v>
      </c>
      <c r="E93" s="18">
        <v>619.79999999999995</v>
      </c>
      <c r="F93" s="18">
        <v>2134.9</v>
      </c>
      <c r="G93" s="33">
        <f>B93+C93+D93+E93</f>
        <v>2134.8000000000002</v>
      </c>
    </row>
    <row r="94" spans="1:7" x14ac:dyDescent="0.25">
      <c r="A94" s="6">
        <v>2016</v>
      </c>
      <c r="B94" s="16">
        <v>35.799999999999997</v>
      </c>
      <c r="C94" s="17">
        <v>48.8</v>
      </c>
      <c r="D94" s="18">
        <v>53.8</v>
      </c>
      <c r="E94" s="18">
        <v>66</v>
      </c>
      <c r="F94" s="18">
        <v>204.4</v>
      </c>
      <c r="G94" s="33">
        <f>B94+C94+D94+E94</f>
        <v>204.39999999999998</v>
      </c>
    </row>
    <row r="95" spans="1:7" x14ac:dyDescent="0.25">
      <c r="A95" s="6">
        <v>2017</v>
      </c>
      <c r="B95" s="16">
        <v>47.1</v>
      </c>
      <c r="C95" s="17">
        <v>56.4</v>
      </c>
      <c r="D95" s="18">
        <v>55.1</v>
      </c>
      <c r="E95" s="18">
        <v>80.400000000000006</v>
      </c>
      <c r="F95" s="18">
        <v>239</v>
      </c>
      <c r="G95" s="33">
        <f>B95+C95+D95+E95</f>
        <v>239</v>
      </c>
    </row>
    <row r="96" spans="1:7" x14ac:dyDescent="0.25">
      <c r="A96" s="6">
        <v>2018</v>
      </c>
      <c r="B96" s="16">
        <v>94.1</v>
      </c>
      <c r="C96" s="17">
        <v>97.3</v>
      </c>
      <c r="D96" s="17">
        <v>100</v>
      </c>
      <c r="E96" s="17">
        <v>131</v>
      </c>
      <c r="F96" s="18">
        <v>422.4</v>
      </c>
      <c r="G96" s="33">
        <f>B96+C96+D96+E96</f>
        <v>422.4</v>
      </c>
    </row>
    <row r="97" spans="1:7" x14ac:dyDescent="0.25">
      <c r="A97" s="6">
        <v>2019</v>
      </c>
      <c r="B97" s="16">
        <v>47.2</v>
      </c>
      <c r="C97" s="17">
        <v>54.8</v>
      </c>
      <c r="D97" s="17">
        <v>60.2</v>
      </c>
      <c r="E97" s="17">
        <v>72.5</v>
      </c>
      <c r="F97" s="18">
        <v>234.8</v>
      </c>
      <c r="G97" s="33">
        <f>B97+C97+D97+E97</f>
        <v>234.7</v>
      </c>
    </row>
    <row r="98" spans="1:7" ht="45" customHeight="1" x14ac:dyDescent="0.25">
      <c r="A98" s="7" t="s">
        <v>21</v>
      </c>
      <c r="B98" s="16"/>
      <c r="C98" s="17"/>
      <c r="D98" s="16"/>
      <c r="E98" s="19"/>
      <c r="F98" s="17"/>
    </row>
    <row r="99" spans="1:7" x14ac:dyDescent="0.25">
      <c r="A99" s="6">
        <v>2015</v>
      </c>
      <c r="B99" s="16">
        <v>186.1</v>
      </c>
      <c r="C99" s="17">
        <v>190.5</v>
      </c>
      <c r="D99" s="18">
        <v>179.3</v>
      </c>
      <c r="E99" s="18">
        <v>189.3</v>
      </c>
      <c r="F99" s="18">
        <v>745.3</v>
      </c>
      <c r="G99" s="33">
        <f>B99+C99+D99+E99</f>
        <v>745.2</v>
      </c>
    </row>
    <row r="100" spans="1:7" x14ac:dyDescent="0.25">
      <c r="A100" s="6">
        <v>2016</v>
      </c>
      <c r="B100" s="16">
        <v>8.4</v>
      </c>
      <c r="C100" s="17">
        <v>13.3</v>
      </c>
      <c r="D100" s="18">
        <v>17.899999999999999</v>
      </c>
      <c r="E100" s="18">
        <v>14.6</v>
      </c>
      <c r="F100" s="18">
        <v>54.2</v>
      </c>
      <c r="G100" s="33">
        <f>B100+C100+D100+E100</f>
        <v>54.2</v>
      </c>
    </row>
    <row r="101" spans="1:7" x14ac:dyDescent="0.25">
      <c r="A101" s="6">
        <v>2017</v>
      </c>
      <c r="B101" s="16">
        <v>15.4</v>
      </c>
      <c r="C101" s="17">
        <v>19.100000000000001</v>
      </c>
      <c r="D101" s="18">
        <v>22.4</v>
      </c>
      <c r="E101" s="18">
        <v>22.5</v>
      </c>
      <c r="F101" s="18">
        <v>79.3</v>
      </c>
      <c r="G101" s="33">
        <f>B101+C101+D101+E101</f>
        <v>79.400000000000006</v>
      </c>
    </row>
    <row r="102" spans="1:7" x14ac:dyDescent="0.25">
      <c r="A102" s="6">
        <v>2018</v>
      </c>
      <c r="B102" s="16">
        <v>18.7</v>
      </c>
      <c r="C102" s="17">
        <v>26.1</v>
      </c>
      <c r="D102" s="17">
        <v>24.5</v>
      </c>
      <c r="E102" s="17">
        <v>22.7</v>
      </c>
      <c r="F102" s="18">
        <v>92</v>
      </c>
      <c r="G102" s="33">
        <f>B102+C102+D102+E102</f>
        <v>92</v>
      </c>
    </row>
    <row r="103" spans="1:7" x14ac:dyDescent="0.25">
      <c r="A103" s="6">
        <v>2019</v>
      </c>
      <c r="B103" s="16">
        <v>22.9</v>
      </c>
      <c r="C103" s="17">
        <v>26.3</v>
      </c>
      <c r="D103" s="17">
        <v>25.4</v>
      </c>
      <c r="E103" s="17">
        <v>26.9</v>
      </c>
      <c r="F103" s="18">
        <v>101.6</v>
      </c>
      <c r="G103" s="33">
        <f>B103+C103+D103+E103</f>
        <v>101.5</v>
      </c>
    </row>
    <row r="104" spans="1:7" ht="15" customHeight="1" x14ac:dyDescent="0.25">
      <c r="A104" s="7" t="s">
        <v>22</v>
      </c>
      <c r="B104" s="16"/>
      <c r="C104" s="17"/>
      <c r="D104" s="16"/>
      <c r="E104" s="19"/>
      <c r="F104" s="17"/>
    </row>
    <row r="105" spans="1:7" x14ac:dyDescent="0.25">
      <c r="A105" s="6">
        <v>2015</v>
      </c>
      <c r="B105" s="16">
        <v>290.2</v>
      </c>
      <c r="C105" s="17">
        <v>318.7</v>
      </c>
      <c r="D105" s="18">
        <v>311.3</v>
      </c>
      <c r="E105" s="18">
        <v>326.5</v>
      </c>
      <c r="F105" s="18">
        <v>1246.7</v>
      </c>
      <c r="G105" s="33">
        <f>B105+C105+D105+E105</f>
        <v>1246.7</v>
      </c>
    </row>
    <row r="106" spans="1:7" x14ac:dyDescent="0.25">
      <c r="A106" s="6">
        <v>2016</v>
      </c>
      <c r="B106" s="16">
        <v>31.2</v>
      </c>
      <c r="C106" s="17">
        <v>34</v>
      </c>
      <c r="D106" s="18">
        <v>31.2</v>
      </c>
      <c r="E106" s="18">
        <v>32.200000000000003</v>
      </c>
      <c r="F106" s="18">
        <v>128.6</v>
      </c>
      <c r="G106" s="33">
        <f>B106+C106+D106+E106</f>
        <v>128.60000000000002</v>
      </c>
    </row>
    <row r="107" spans="1:7" x14ac:dyDescent="0.25">
      <c r="A107" s="6">
        <v>2017</v>
      </c>
      <c r="B107" s="16">
        <v>34.6</v>
      </c>
      <c r="C107" s="17">
        <v>36.6</v>
      </c>
      <c r="D107" s="18">
        <v>29.1</v>
      </c>
      <c r="E107" s="18">
        <v>42</v>
      </c>
      <c r="F107" s="18">
        <v>142.30000000000001</v>
      </c>
      <c r="G107" s="33">
        <f>B107+C107+D107+E107</f>
        <v>142.30000000000001</v>
      </c>
    </row>
    <row r="108" spans="1:7" x14ac:dyDescent="0.25">
      <c r="A108" s="6">
        <v>2018</v>
      </c>
      <c r="B108" s="16">
        <v>39.9</v>
      </c>
      <c r="C108" s="17">
        <v>41.8</v>
      </c>
      <c r="D108" s="18">
        <v>42.2</v>
      </c>
      <c r="E108" s="18">
        <v>46.2</v>
      </c>
      <c r="F108" s="18">
        <v>170.1</v>
      </c>
      <c r="G108" s="33">
        <f>B108+C108+D108+E108</f>
        <v>170.1</v>
      </c>
    </row>
    <row r="109" spans="1:7" x14ac:dyDescent="0.25">
      <c r="A109" s="6">
        <v>2019</v>
      </c>
      <c r="B109" s="16">
        <v>45.9</v>
      </c>
      <c r="C109" s="17">
        <v>43.1</v>
      </c>
      <c r="D109" s="17">
        <v>49.9</v>
      </c>
      <c r="E109" s="17">
        <v>42.9</v>
      </c>
      <c r="F109" s="18">
        <v>181.8</v>
      </c>
      <c r="G109" s="33">
        <f>B109+C109+D109+E109</f>
        <v>181.8</v>
      </c>
    </row>
    <row r="110" spans="1:7" ht="15" customHeight="1" x14ac:dyDescent="0.25">
      <c r="A110" s="7" t="s">
        <v>23</v>
      </c>
      <c r="B110" s="16"/>
      <c r="C110" s="17"/>
      <c r="D110" s="16"/>
      <c r="E110" s="19"/>
      <c r="F110" s="17"/>
    </row>
    <row r="111" spans="1:7" x14ac:dyDescent="0.25">
      <c r="A111" s="6">
        <v>2015</v>
      </c>
      <c r="B111" s="16">
        <v>1111.3</v>
      </c>
      <c r="C111" s="17">
        <v>1430.7</v>
      </c>
      <c r="D111" s="18">
        <v>953</v>
      </c>
      <c r="E111" s="18">
        <v>1337.6</v>
      </c>
      <c r="F111" s="18">
        <v>4832.6000000000004</v>
      </c>
      <c r="G111" s="33">
        <f>B111+C111+D111+E111</f>
        <v>4832.6000000000004</v>
      </c>
    </row>
    <row r="112" spans="1:7" x14ac:dyDescent="0.25">
      <c r="A112" s="6">
        <v>2016</v>
      </c>
      <c r="B112" s="16">
        <v>123.5</v>
      </c>
      <c r="C112" s="17">
        <v>160.9</v>
      </c>
      <c r="D112" s="18">
        <v>89.2</v>
      </c>
      <c r="E112" s="18">
        <v>135.6</v>
      </c>
      <c r="F112" s="18">
        <v>509.2</v>
      </c>
      <c r="G112" s="33">
        <f>B112+C112+D112+E112</f>
        <v>509.19999999999993</v>
      </c>
    </row>
    <row r="113" spans="1:7" x14ac:dyDescent="0.25">
      <c r="A113" s="6">
        <v>2017</v>
      </c>
      <c r="B113" s="16">
        <v>134.80000000000001</v>
      </c>
      <c r="C113" s="17">
        <v>171.5</v>
      </c>
      <c r="D113" s="18">
        <v>97.1</v>
      </c>
      <c r="E113" s="18">
        <v>143.9</v>
      </c>
      <c r="F113" s="18">
        <v>547.29999999999995</v>
      </c>
      <c r="G113" s="33">
        <f>B113+C113+D113+E113</f>
        <v>547.29999999999995</v>
      </c>
    </row>
    <row r="114" spans="1:7" x14ac:dyDescent="0.25">
      <c r="A114" s="6">
        <v>2018</v>
      </c>
      <c r="B114" s="16">
        <v>145.4</v>
      </c>
      <c r="C114" s="17">
        <v>189.4</v>
      </c>
      <c r="D114" s="18">
        <v>120.3</v>
      </c>
      <c r="E114" s="18">
        <v>190.8</v>
      </c>
      <c r="F114" s="18">
        <v>646</v>
      </c>
      <c r="G114" s="33">
        <f>B114+C114+D114+E114</f>
        <v>645.90000000000009</v>
      </c>
    </row>
    <row r="115" spans="1:7" x14ac:dyDescent="0.25">
      <c r="A115" s="6">
        <v>2019</v>
      </c>
      <c r="B115" s="16">
        <v>167.3</v>
      </c>
      <c r="C115" s="17">
        <v>230.2</v>
      </c>
      <c r="D115" s="17">
        <v>145</v>
      </c>
      <c r="E115" s="17">
        <v>228.1</v>
      </c>
      <c r="F115" s="18">
        <v>770.6</v>
      </c>
      <c r="G115" s="33">
        <f>B115+C115+D115+E115</f>
        <v>770.6</v>
      </c>
    </row>
    <row r="116" spans="1:7" ht="30" customHeight="1" x14ac:dyDescent="0.25">
      <c r="A116" s="7" t="s">
        <v>24</v>
      </c>
      <c r="B116" s="16"/>
      <c r="C116" s="17"/>
      <c r="D116" s="16"/>
      <c r="E116" s="19"/>
      <c r="F116" s="17"/>
    </row>
    <row r="117" spans="1:7" x14ac:dyDescent="0.25">
      <c r="A117" s="6">
        <v>2015</v>
      </c>
      <c r="B117" s="16">
        <v>879.4</v>
      </c>
      <c r="C117" s="17">
        <v>1040.9000000000001</v>
      </c>
      <c r="D117" s="18">
        <v>1086.5999999999999</v>
      </c>
      <c r="E117" s="18">
        <v>1127.5</v>
      </c>
      <c r="F117" s="18">
        <v>4134.3</v>
      </c>
      <c r="G117" s="33">
        <f>B117+C117+D117+E117</f>
        <v>4134.3999999999996</v>
      </c>
    </row>
    <row r="118" spans="1:7" x14ac:dyDescent="0.25">
      <c r="A118" s="6">
        <v>2016</v>
      </c>
      <c r="B118" s="16">
        <v>103.1</v>
      </c>
      <c r="C118" s="17">
        <v>117.8</v>
      </c>
      <c r="D118" s="18">
        <v>114.2</v>
      </c>
      <c r="E118" s="18">
        <v>112.1</v>
      </c>
      <c r="F118" s="18">
        <v>447.2</v>
      </c>
      <c r="G118" s="33">
        <f>B118+C118+D118+E118</f>
        <v>447.19999999999993</v>
      </c>
    </row>
    <row r="119" spans="1:7" x14ac:dyDescent="0.25">
      <c r="A119" s="6">
        <v>2017</v>
      </c>
      <c r="B119" s="16">
        <v>108.2</v>
      </c>
      <c r="C119" s="17">
        <v>124.6</v>
      </c>
      <c r="D119" s="18">
        <v>124.4</v>
      </c>
      <c r="E119" s="18">
        <v>128.9</v>
      </c>
      <c r="F119" s="18">
        <v>486.1</v>
      </c>
      <c r="G119" s="33">
        <f>B119+C119+D119+E119</f>
        <v>486.1</v>
      </c>
    </row>
    <row r="120" spans="1:7" x14ac:dyDescent="0.25">
      <c r="A120" s="6">
        <v>2018</v>
      </c>
      <c r="B120" s="16">
        <v>129.4</v>
      </c>
      <c r="C120" s="17">
        <v>143.9</v>
      </c>
      <c r="D120" s="18">
        <v>141.1</v>
      </c>
      <c r="E120" s="18">
        <v>151.30000000000001</v>
      </c>
      <c r="F120" s="18">
        <v>565.79999999999995</v>
      </c>
      <c r="G120" s="33">
        <f>B120+C120+D120+E120</f>
        <v>565.70000000000005</v>
      </c>
    </row>
    <row r="121" spans="1:7" x14ac:dyDescent="0.25">
      <c r="A121" s="6">
        <v>2019</v>
      </c>
      <c r="B121" s="16">
        <v>141.19999999999999</v>
      </c>
      <c r="C121" s="17">
        <v>163.4</v>
      </c>
      <c r="D121" s="17">
        <v>160.30000000000001</v>
      </c>
      <c r="E121" s="18">
        <v>186.5</v>
      </c>
      <c r="F121" s="18">
        <v>651.6</v>
      </c>
      <c r="G121" s="33">
        <f>B121+C121+D121+E121</f>
        <v>651.40000000000009</v>
      </c>
    </row>
    <row r="122" spans="1:7" ht="30" customHeight="1" x14ac:dyDescent="0.25">
      <c r="A122" s="7" t="s">
        <v>25</v>
      </c>
      <c r="B122" s="16"/>
      <c r="C122" s="17"/>
      <c r="D122" s="16"/>
      <c r="E122" s="19"/>
      <c r="F122" s="17"/>
    </row>
    <row r="123" spans="1:7" x14ac:dyDescent="0.25">
      <c r="A123" s="6">
        <v>2015</v>
      </c>
      <c r="B123" s="16">
        <v>194.6</v>
      </c>
      <c r="C123" s="17">
        <v>216.2</v>
      </c>
      <c r="D123" s="18">
        <v>202.7</v>
      </c>
      <c r="E123" s="18">
        <v>212.3</v>
      </c>
      <c r="F123" s="18">
        <v>825.7</v>
      </c>
      <c r="G123" s="33">
        <f>B123+C123+D123+E123</f>
        <v>825.8</v>
      </c>
    </row>
    <row r="124" spans="1:7" x14ac:dyDescent="0.25">
      <c r="A124" s="6">
        <v>2016</v>
      </c>
      <c r="B124" s="16">
        <v>18.8</v>
      </c>
      <c r="C124" s="17">
        <v>19.3</v>
      </c>
      <c r="D124" s="18">
        <v>18.100000000000001</v>
      </c>
      <c r="E124" s="18">
        <v>22.5</v>
      </c>
      <c r="F124" s="18">
        <v>78.7</v>
      </c>
      <c r="G124" s="33">
        <f>B124+C124+D124+E124</f>
        <v>78.7</v>
      </c>
    </row>
    <row r="125" spans="1:7" x14ac:dyDescent="0.25">
      <c r="A125" s="6">
        <v>2017</v>
      </c>
      <c r="B125" s="16">
        <v>19.8</v>
      </c>
      <c r="C125" s="17">
        <v>22.8</v>
      </c>
      <c r="D125" s="18">
        <v>20</v>
      </c>
      <c r="E125" s="18">
        <v>25</v>
      </c>
      <c r="F125" s="18">
        <v>87.7</v>
      </c>
      <c r="G125" s="33">
        <f>B125+C125+D125+E125</f>
        <v>87.6</v>
      </c>
    </row>
    <row r="126" spans="1:7" x14ac:dyDescent="0.25">
      <c r="A126" s="6">
        <v>2018</v>
      </c>
      <c r="B126" s="16">
        <v>20.9</v>
      </c>
      <c r="C126" s="17">
        <v>26.6</v>
      </c>
      <c r="D126" s="18">
        <v>23.1</v>
      </c>
      <c r="E126" s="18">
        <v>26.7</v>
      </c>
      <c r="F126" s="18">
        <v>97.2</v>
      </c>
      <c r="G126" s="33">
        <f>B126+C126+D126+E126</f>
        <v>97.3</v>
      </c>
    </row>
    <row r="127" spans="1:7" x14ac:dyDescent="0.25">
      <c r="A127" s="6">
        <v>2019</v>
      </c>
      <c r="B127" s="16">
        <v>24</v>
      </c>
      <c r="C127" s="17">
        <v>33.5</v>
      </c>
      <c r="D127" s="18">
        <v>27.7</v>
      </c>
      <c r="E127" s="18">
        <v>29.3</v>
      </c>
      <c r="F127" s="18">
        <v>114.5</v>
      </c>
      <c r="G127" s="33">
        <f>B127+C127+D127+E127</f>
        <v>114.5</v>
      </c>
    </row>
    <row r="128" spans="1:7" ht="30" customHeight="1" x14ac:dyDescent="0.25">
      <c r="A128" s="7" t="s">
        <v>26</v>
      </c>
      <c r="B128" s="16"/>
      <c r="C128" s="17"/>
      <c r="D128" s="18"/>
      <c r="E128" s="18"/>
      <c r="F128" s="18"/>
    </row>
    <row r="129" spans="1:7" x14ac:dyDescent="0.25">
      <c r="A129" s="6">
        <v>2015</v>
      </c>
      <c r="B129" s="16">
        <v>95.1</v>
      </c>
      <c r="C129" s="17">
        <v>126.6</v>
      </c>
      <c r="D129" s="18">
        <v>114</v>
      </c>
      <c r="E129" s="18">
        <v>126.7</v>
      </c>
      <c r="F129" s="18">
        <v>462.4</v>
      </c>
      <c r="G129" s="33">
        <f>B129+C129+D129+E129</f>
        <v>462.4</v>
      </c>
    </row>
    <row r="130" spans="1:7" x14ac:dyDescent="0.25">
      <c r="A130" s="6">
        <v>2016</v>
      </c>
      <c r="B130" s="16">
        <v>11.3</v>
      </c>
      <c r="C130" s="17">
        <v>13.5</v>
      </c>
      <c r="D130" s="18">
        <v>12.3</v>
      </c>
      <c r="E130" s="18">
        <v>13.2</v>
      </c>
      <c r="F130" s="18">
        <v>50.2</v>
      </c>
      <c r="G130" s="33">
        <f>B130+C130+D130+E130</f>
        <v>50.3</v>
      </c>
    </row>
    <row r="131" spans="1:7" x14ac:dyDescent="0.25">
      <c r="A131" s="6">
        <v>2017</v>
      </c>
      <c r="B131" s="16">
        <v>13.1</v>
      </c>
      <c r="C131" s="17">
        <v>14.1</v>
      </c>
      <c r="D131" s="18">
        <v>15.7</v>
      </c>
      <c r="E131" s="18">
        <v>15.5</v>
      </c>
      <c r="F131" s="18">
        <v>58.4</v>
      </c>
      <c r="G131" s="33">
        <f>B131+C131+D131+E131</f>
        <v>58.4</v>
      </c>
    </row>
    <row r="132" spans="1:7" x14ac:dyDescent="0.25">
      <c r="A132" s="6">
        <v>2018</v>
      </c>
      <c r="B132" s="16">
        <v>21.8</v>
      </c>
      <c r="C132" s="17">
        <v>26</v>
      </c>
      <c r="D132" s="18">
        <v>27.9</v>
      </c>
      <c r="E132" s="18">
        <v>33.6</v>
      </c>
      <c r="F132" s="18">
        <v>109.3</v>
      </c>
      <c r="G132" s="33">
        <f>B132+C132+D132+E132</f>
        <v>109.29999999999998</v>
      </c>
    </row>
    <row r="133" spans="1:7" x14ac:dyDescent="0.25">
      <c r="A133" s="6">
        <v>2019</v>
      </c>
      <c r="B133" s="16">
        <v>18.7</v>
      </c>
      <c r="C133" s="17">
        <v>26.6</v>
      </c>
      <c r="D133" s="17">
        <v>28.9</v>
      </c>
      <c r="E133" s="17">
        <v>31.8</v>
      </c>
      <c r="F133" s="18">
        <v>106</v>
      </c>
      <c r="G133" s="33">
        <f>B133+C133+D133+E133</f>
        <v>105.99999999999999</v>
      </c>
    </row>
    <row r="134" spans="1:7" ht="30" customHeight="1" x14ac:dyDescent="0.25">
      <c r="A134" s="8" t="s">
        <v>27</v>
      </c>
      <c r="B134" s="16"/>
      <c r="C134" s="17"/>
      <c r="D134" s="17"/>
      <c r="E134" s="17"/>
      <c r="F134" s="18"/>
    </row>
    <row r="135" spans="1:7" x14ac:dyDescent="0.25">
      <c r="A135" s="6">
        <v>2015</v>
      </c>
      <c r="B135" s="16">
        <v>21496.400000000001</v>
      </c>
      <c r="C135" s="17">
        <v>22367.200000000001</v>
      </c>
      <c r="D135" s="18">
        <v>26263.7</v>
      </c>
      <c r="E135" s="18">
        <v>23515.8</v>
      </c>
      <c r="F135" s="18">
        <v>93643.1</v>
      </c>
      <c r="G135" s="33">
        <f>B135+C135+D135+E135</f>
        <v>93643.1</v>
      </c>
    </row>
    <row r="136" spans="1:7" x14ac:dyDescent="0.25">
      <c r="A136" s="6">
        <v>2016</v>
      </c>
      <c r="B136" s="16">
        <v>2003.6</v>
      </c>
      <c r="C136" s="17">
        <v>2260.1</v>
      </c>
      <c r="D136" s="18">
        <v>2583.6</v>
      </c>
      <c r="E136" s="18">
        <v>2431.1</v>
      </c>
      <c r="F136" s="18">
        <v>9278.2999999999993</v>
      </c>
      <c r="G136" s="33">
        <f>B136+C136+D136+E136</f>
        <v>9278.4</v>
      </c>
    </row>
    <row r="137" spans="1:7" x14ac:dyDescent="0.25">
      <c r="A137" s="6">
        <v>2017</v>
      </c>
      <c r="B137" s="16">
        <v>2216.6</v>
      </c>
      <c r="C137" s="17">
        <v>2665.7</v>
      </c>
      <c r="D137" s="18">
        <v>2950.9</v>
      </c>
      <c r="E137" s="18">
        <v>2748.5</v>
      </c>
      <c r="F137" s="18">
        <v>10581.7</v>
      </c>
      <c r="G137" s="33">
        <f>B137+C137+D137+E137</f>
        <v>10581.699999999999</v>
      </c>
    </row>
    <row r="138" spans="1:7" x14ac:dyDescent="0.25">
      <c r="A138" s="6">
        <v>2018</v>
      </c>
      <c r="B138" s="16">
        <v>2668.1</v>
      </c>
      <c r="C138" s="17">
        <v>2850.4</v>
      </c>
      <c r="D138" s="18">
        <v>3367.8</v>
      </c>
      <c r="E138" s="18">
        <v>3152.1</v>
      </c>
      <c r="F138" s="18">
        <v>12038.5</v>
      </c>
      <c r="G138" s="33">
        <f>B138+C138+D138+E138</f>
        <v>12038.4</v>
      </c>
    </row>
    <row r="139" spans="1:7" x14ac:dyDescent="0.25">
      <c r="A139" s="6">
        <v>2019</v>
      </c>
      <c r="B139" s="16">
        <v>2822.9</v>
      </c>
      <c r="C139" s="17">
        <v>3079.2</v>
      </c>
      <c r="D139" s="17">
        <v>3879.2</v>
      </c>
      <c r="E139" s="17">
        <v>3334.9</v>
      </c>
      <c r="F139" s="18">
        <v>13116.3</v>
      </c>
      <c r="G139" s="33">
        <f>B139+C139+D139+E139</f>
        <v>13116.199999999999</v>
      </c>
    </row>
    <row r="140" spans="1:7" ht="15" customHeight="1" x14ac:dyDescent="0.25">
      <c r="A140" s="27" t="s">
        <v>31</v>
      </c>
      <c r="B140" s="16"/>
      <c r="C140" s="17"/>
      <c r="D140" s="16"/>
      <c r="E140" s="17"/>
      <c r="F140" s="18"/>
      <c r="G140" s="33"/>
    </row>
    <row r="141" spans="1:7" x14ac:dyDescent="0.25">
      <c r="A141" s="6">
        <v>2015</v>
      </c>
      <c r="B141" s="16">
        <v>133.6</v>
      </c>
      <c r="C141" s="17">
        <v>156.6</v>
      </c>
      <c r="D141" s="18">
        <v>227.1</v>
      </c>
      <c r="E141" s="18">
        <v>11.8</v>
      </c>
      <c r="F141" s="18">
        <v>529</v>
      </c>
      <c r="G141" s="33">
        <f t="shared" ref="G141:G145" si="0">B141+C141+D141+E141</f>
        <v>529.09999999999991</v>
      </c>
    </row>
    <row r="142" spans="1:7" x14ac:dyDescent="0.25">
      <c r="A142" s="6">
        <v>2016</v>
      </c>
      <c r="B142" s="16">
        <v>43.1</v>
      </c>
      <c r="C142" s="17">
        <v>29.1</v>
      </c>
      <c r="D142" s="18">
        <v>47.9</v>
      </c>
      <c r="E142" s="18">
        <v>24.2</v>
      </c>
      <c r="F142" s="18">
        <v>144.4</v>
      </c>
      <c r="G142" s="33">
        <f t="shared" si="0"/>
        <v>144.29999999999998</v>
      </c>
    </row>
    <row r="143" spans="1:7" x14ac:dyDescent="0.25">
      <c r="A143" s="6">
        <v>2017</v>
      </c>
      <c r="B143" s="16">
        <v>58.7</v>
      </c>
      <c r="C143" s="17">
        <v>42.6</v>
      </c>
      <c r="D143" s="18">
        <v>65</v>
      </c>
      <c r="E143" s="18">
        <v>30.8</v>
      </c>
      <c r="F143" s="18">
        <v>197.2</v>
      </c>
      <c r="G143" s="33">
        <f t="shared" si="0"/>
        <v>197.10000000000002</v>
      </c>
    </row>
    <row r="144" spans="1:7" x14ac:dyDescent="0.25">
      <c r="A144" s="6">
        <v>2018</v>
      </c>
      <c r="B144" s="16">
        <v>47.6</v>
      </c>
      <c r="C144" s="17">
        <v>55.2</v>
      </c>
      <c r="D144" s="18">
        <v>95.9</v>
      </c>
      <c r="E144" s="18">
        <v>67.099999999999994</v>
      </c>
      <c r="F144" s="18">
        <v>265.89999999999998</v>
      </c>
      <c r="G144" s="33">
        <f t="shared" si="0"/>
        <v>265.8</v>
      </c>
    </row>
    <row r="145" spans="1:7" x14ac:dyDescent="0.25">
      <c r="A145" s="6">
        <v>2019</v>
      </c>
      <c r="B145" s="16">
        <v>61.1</v>
      </c>
      <c r="C145" s="17">
        <v>39.299999999999997</v>
      </c>
      <c r="D145" s="17">
        <v>101.8</v>
      </c>
      <c r="E145" s="17">
        <v>37</v>
      </c>
      <c r="F145" s="18">
        <v>239.2</v>
      </c>
      <c r="G145" s="33">
        <f t="shared" si="0"/>
        <v>239.2</v>
      </c>
    </row>
    <row r="146" spans="1:7" ht="15" customHeight="1" x14ac:dyDescent="0.25">
      <c r="A146" s="15" t="s">
        <v>30</v>
      </c>
      <c r="B146" s="16"/>
      <c r="C146" s="17"/>
      <c r="D146" s="17"/>
      <c r="E146" s="20"/>
      <c r="F146" s="17"/>
    </row>
    <row r="147" spans="1:7" x14ac:dyDescent="0.25">
      <c r="A147" s="6">
        <v>2015</v>
      </c>
      <c r="B147" s="16">
        <v>21629.9</v>
      </c>
      <c r="C147" s="17">
        <v>22523.8</v>
      </c>
      <c r="D147" s="18">
        <v>26490.799999999999</v>
      </c>
      <c r="E147" s="18">
        <v>23527.599999999999</v>
      </c>
      <c r="F147" s="18">
        <v>94172.1</v>
      </c>
      <c r="G147" s="33">
        <f>B147+C147+D147+E147</f>
        <v>94172.1</v>
      </c>
    </row>
    <row r="148" spans="1:7" x14ac:dyDescent="0.25">
      <c r="A148" s="6">
        <v>2016</v>
      </c>
      <c r="B148" s="16">
        <v>2046.7</v>
      </c>
      <c r="C148" s="17">
        <v>2289.1999999999998</v>
      </c>
      <c r="D148" s="18">
        <v>2631.5</v>
      </c>
      <c r="E148" s="18">
        <v>2455.3000000000002</v>
      </c>
      <c r="F148" s="18">
        <v>9422.6</v>
      </c>
      <c r="G148" s="33">
        <f>B148+C148+D148+E148</f>
        <v>9422.7000000000007</v>
      </c>
    </row>
    <row r="149" spans="1:7" x14ac:dyDescent="0.25">
      <c r="A149" s="6">
        <v>2017</v>
      </c>
      <c r="B149" s="16">
        <v>2275.4</v>
      </c>
      <c r="C149" s="17">
        <v>2708.3</v>
      </c>
      <c r="D149" s="17">
        <v>3015.9</v>
      </c>
      <c r="E149" s="18">
        <v>2779.4</v>
      </c>
      <c r="F149" s="18">
        <v>10778.9</v>
      </c>
      <c r="G149" s="33">
        <f>B149+C149+D149+E149</f>
        <v>10779</v>
      </c>
    </row>
    <row r="150" spans="1:7" x14ac:dyDescent="0.25">
      <c r="A150" s="22">
        <v>2018</v>
      </c>
      <c r="B150" s="17">
        <v>2715.7</v>
      </c>
      <c r="C150" s="17">
        <v>2905.6</v>
      </c>
      <c r="D150" s="17">
        <v>3463.8</v>
      </c>
      <c r="E150" s="17">
        <v>3219.3</v>
      </c>
      <c r="F150" s="17">
        <v>12304.3</v>
      </c>
      <c r="G150" s="34">
        <f>B150+C150+D150+E150</f>
        <v>12304.399999999998</v>
      </c>
    </row>
    <row r="151" spans="1:7" ht="15.75" thickBot="1" x14ac:dyDescent="0.3">
      <c r="A151" s="24">
        <v>2019</v>
      </c>
      <c r="B151" s="23">
        <v>2884</v>
      </c>
      <c r="C151" s="25">
        <v>3118.6</v>
      </c>
      <c r="D151" s="25">
        <v>3981.1</v>
      </c>
      <c r="E151" s="26">
        <v>3371.8</v>
      </c>
      <c r="F151" s="23">
        <v>13355.4</v>
      </c>
      <c r="G151" s="34">
        <f>B151+C151+D151+E151</f>
        <v>13355.5</v>
      </c>
    </row>
    <row r="152" spans="1:7" x14ac:dyDescent="0.25">
      <c r="A152" s="21"/>
      <c r="B152" s="11"/>
      <c r="C152" s="11"/>
      <c r="D152" s="11"/>
      <c r="E152" s="11"/>
      <c r="F152" s="11"/>
    </row>
    <row r="153" spans="1:7" ht="30" customHeight="1" x14ac:dyDescent="0.25">
      <c r="A153" s="28" t="s">
        <v>28</v>
      </c>
      <c r="B153" s="29"/>
      <c r="C153" s="29"/>
      <c r="D153" s="29"/>
      <c r="E153" s="29"/>
      <c r="F153" s="29"/>
    </row>
    <row r="154" spans="1:7" x14ac:dyDescent="0.25">
      <c r="A154" s="9"/>
    </row>
  </sheetData>
  <mergeCells count="3">
    <mergeCell ref="A153:F153"/>
    <mergeCell ref="A1:F1"/>
    <mergeCell ref="A3:F3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ВРП по ВЭД</vt:lpstr>
      <vt:lpstr>'ВРП по ВЭД'!OLE_LINK1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2021-01-20T10:44:46Z</dcterms:modified>
</cp:coreProperties>
</file>